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5360" windowHeight="88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'Ark1'!$A$1:$O$28</definedName>
  </definedNames>
  <calcPr fullCalcOnLoad="1"/>
</workbook>
</file>

<file path=xl/sharedStrings.xml><?xml version="1.0" encoding="utf-8"?>
<sst xmlns="http://schemas.openxmlformats.org/spreadsheetml/2006/main" count="25" uniqueCount="25">
  <si>
    <t>Score</t>
  </si>
  <si>
    <t>Navn</t>
  </si>
  <si>
    <t>Nr</t>
  </si>
  <si>
    <t>Snitt</t>
  </si>
  <si>
    <t>Ser.</t>
  </si>
  <si>
    <t>1. S</t>
  </si>
  <si>
    <t>2. S</t>
  </si>
  <si>
    <t>3. S</t>
  </si>
  <si>
    <t>4. S</t>
  </si>
  <si>
    <t>Arnt Kjesbu</t>
  </si>
  <si>
    <t>Jan Erik Holmen</t>
  </si>
  <si>
    <t>Thor Brattaker</t>
  </si>
  <si>
    <t>Herrer:</t>
  </si>
  <si>
    <t>Junior Jenter:</t>
  </si>
  <si>
    <t>5.sS</t>
  </si>
  <si>
    <t>6. S</t>
  </si>
  <si>
    <t>Tot.</t>
  </si>
  <si>
    <t>1. St.</t>
  </si>
  <si>
    <t>2. St.</t>
  </si>
  <si>
    <t>Jalmika da Silva</t>
  </si>
  <si>
    <t>3. St</t>
  </si>
  <si>
    <t>Tor Arne Holmen</t>
  </si>
  <si>
    <t>Åge Malmo</t>
  </si>
  <si>
    <t>U 11:</t>
  </si>
  <si>
    <t>Adrian Holmen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</si>
</sst>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1"/>
      <name val="Times New Roman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15</xdr:col>
      <xdr:colOff>142875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43225" y="0"/>
          <a:ext cx="4629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Klubbmesterskap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27. Mai 2013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latin typeface="Arial"/>
              <a:ea typeface="Arial"/>
              <a:cs typeface="Arial"/>
            </a:rPr>
            <a:t>Resultatliste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1647825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647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28"/>
  <sheetViews>
    <sheetView tabSelected="1" workbookViewId="0" topLeftCell="A7">
      <selection activeCell="B32" sqref="B32"/>
    </sheetView>
  </sheetViews>
  <sheetFormatPr defaultColWidth="11.421875" defaultRowHeight="15"/>
  <cols>
    <col min="1" max="1" width="6.421875" style="0" customWidth="1"/>
    <col min="2" max="2" width="26.421875" style="0" customWidth="1"/>
    <col min="3" max="12" width="5.7109375" style="0" customWidth="1"/>
    <col min="13" max="13" width="5.00390625" style="0" customWidth="1"/>
    <col min="14" max="14" width="7.28125" style="0" customWidth="1"/>
    <col min="15" max="16" width="9.140625" style="0" customWidth="1"/>
  </cols>
  <sheetData>
    <row r="11" ht="15.75">
      <c r="B11" s="2" t="s">
        <v>12</v>
      </c>
    </row>
    <row r="13" spans="1:15" s="1" customFormat="1" ht="18" customHeight="1">
      <c r="A13" s="5" t="s">
        <v>2</v>
      </c>
      <c r="B13" s="5" t="s">
        <v>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14</v>
      </c>
      <c r="H13" s="5" t="s">
        <v>15</v>
      </c>
      <c r="I13" s="5" t="s">
        <v>16</v>
      </c>
      <c r="J13" s="5" t="s">
        <v>17</v>
      </c>
      <c r="K13" s="5" t="s">
        <v>18</v>
      </c>
      <c r="L13" s="5" t="s">
        <v>20</v>
      </c>
      <c r="M13" s="6" t="s">
        <v>4</v>
      </c>
      <c r="N13" s="5" t="s">
        <v>0</v>
      </c>
      <c r="O13" s="5" t="s">
        <v>3</v>
      </c>
    </row>
    <row r="15" spans="1:15" s="1" customFormat="1" ht="15">
      <c r="A15" s="3">
        <v>1</v>
      </c>
      <c r="B15" s="4" t="s">
        <v>9</v>
      </c>
      <c r="C15" s="4">
        <v>182</v>
      </c>
      <c r="D15" s="4">
        <v>193</v>
      </c>
      <c r="E15" s="4">
        <v>168</v>
      </c>
      <c r="F15" s="9">
        <v>237</v>
      </c>
      <c r="G15" s="4">
        <v>157</v>
      </c>
      <c r="H15" s="9">
        <v>235</v>
      </c>
      <c r="I15" s="4">
        <f>SUM(C15:H15)</f>
        <v>1172</v>
      </c>
      <c r="J15" s="4"/>
      <c r="K15" s="4">
        <v>180</v>
      </c>
      <c r="L15" s="4">
        <v>182</v>
      </c>
      <c r="M15" s="4">
        <v>8</v>
      </c>
      <c r="N15" s="4">
        <f>SUM(I15:L15)</f>
        <v>1534</v>
      </c>
      <c r="O15" s="4">
        <f>SUM(N15/M15)</f>
        <v>191.75</v>
      </c>
    </row>
    <row r="16" spans="1:15" s="1" customFormat="1" ht="15">
      <c r="A16" s="3">
        <v>2</v>
      </c>
      <c r="B16" s="4" t="s">
        <v>10</v>
      </c>
      <c r="C16" s="4">
        <v>169</v>
      </c>
      <c r="D16" s="9">
        <v>225</v>
      </c>
      <c r="E16" s="4">
        <v>148</v>
      </c>
      <c r="F16" s="4">
        <v>176</v>
      </c>
      <c r="G16" s="4">
        <v>167</v>
      </c>
      <c r="H16" s="4">
        <v>180</v>
      </c>
      <c r="I16" s="4">
        <f>SUM(C16:H16)</f>
        <v>1065</v>
      </c>
      <c r="J16" s="4">
        <v>177</v>
      </c>
      <c r="K16" s="4">
        <v>221</v>
      </c>
      <c r="L16" s="4">
        <v>156</v>
      </c>
      <c r="M16" s="4">
        <v>9</v>
      </c>
      <c r="N16" s="4">
        <f>SUM(I16:L16)</f>
        <v>1619</v>
      </c>
      <c r="O16" s="4">
        <f>SUM(N16/M16)</f>
        <v>179.88888888888889</v>
      </c>
    </row>
    <row r="17" spans="1:15" s="1" customFormat="1" ht="15">
      <c r="A17" s="3">
        <v>3</v>
      </c>
      <c r="B17" s="4" t="s">
        <v>21</v>
      </c>
      <c r="C17" s="9">
        <v>216</v>
      </c>
      <c r="D17" s="4">
        <v>167</v>
      </c>
      <c r="E17" s="9">
        <v>203</v>
      </c>
      <c r="F17" s="9">
        <v>224</v>
      </c>
      <c r="G17" s="4">
        <v>159</v>
      </c>
      <c r="H17" s="4">
        <v>124</v>
      </c>
      <c r="I17" s="4">
        <f>SUM(C17:H17)</f>
        <v>1093</v>
      </c>
      <c r="J17" s="4">
        <v>166</v>
      </c>
      <c r="K17" s="9"/>
      <c r="L17" s="9"/>
      <c r="M17" s="4">
        <v>7</v>
      </c>
      <c r="N17" s="4">
        <f>SUM(I17:K17)</f>
        <v>1259</v>
      </c>
      <c r="O17" s="4">
        <f>SUM(N17/M17)</f>
        <v>179.85714285714286</v>
      </c>
    </row>
    <row r="18" spans="1:15" s="1" customFormat="1" ht="15">
      <c r="A18" s="3">
        <v>4</v>
      </c>
      <c r="B18" s="4" t="s">
        <v>22</v>
      </c>
      <c r="C18" s="4">
        <v>147</v>
      </c>
      <c r="D18" s="4">
        <v>179</v>
      </c>
      <c r="E18" s="4">
        <v>144</v>
      </c>
      <c r="F18" s="9">
        <v>208</v>
      </c>
      <c r="G18" s="4">
        <v>178</v>
      </c>
      <c r="H18" s="4">
        <v>167</v>
      </c>
      <c r="I18" s="4">
        <f>SUM(C18:H18)</f>
        <v>1023</v>
      </c>
      <c r="J18" s="9"/>
      <c r="K18" s="9"/>
      <c r="L18" s="9"/>
      <c r="M18" s="4">
        <v>6</v>
      </c>
      <c r="N18" s="4">
        <f>SUM(I18:K18)</f>
        <v>1023</v>
      </c>
      <c r="O18" s="4">
        <f>SUM(N18/M18)</f>
        <v>170.5</v>
      </c>
    </row>
    <row r="19" spans="1:15" s="1" customFormat="1" ht="15">
      <c r="A19" s="3">
        <v>5</v>
      </c>
      <c r="B19" s="4" t="s">
        <v>11</v>
      </c>
      <c r="C19" s="4">
        <v>152</v>
      </c>
      <c r="D19" s="4">
        <v>164</v>
      </c>
      <c r="E19" s="4">
        <v>147</v>
      </c>
      <c r="F19" s="4">
        <v>155</v>
      </c>
      <c r="G19" s="4">
        <v>158</v>
      </c>
      <c r="H19" s="4">
        <v>172</v>
      </c>
      <c r="I19" s="4">
        <f>SUM(C19:H19)</f>
        <v>948</v>
      </c>
      <c r="J19" s="4"/>
      <c r="K19" s="4"/>
      <c r="L19" s="4"/>
      <c r="M19" s="4">
        <v>6</v>
      </c>
      <c r="N19" s="4">
        <f>SUM(I19:K19)</f>
        <v>948</v>
      </c>
      <c r="O19" s="4">
        <f>SUM(N19/M19)</f>
        <v>158</v>
      </c>
    </row>
    <row r="20" spans="1:14" s="1" customFormat="1" ht="15">
      <c r="A20"/>
      <c r="B20"/>
      <c r="C20"/>
      <c r="D20"/>
      <c r="E20"/>
      <c r="F20"/>
      <c r="G20" s="10"/>
      <c r="H20"/>
      <c r="I20"/>
      <c r="J20"/>
      <c r="K20"/>
      <c r="L20"/>
      <c r="M20"/>
      <c r="N20" s="7"/>
    </row>
    <row r="21" spans="1:15" s="1" customFormat="1" ht="15">
      <c r="A21"/>
      <c r="B21"/>
      <c r="C21"/>
      <c r="D21"/>
      <c r="E21"/>
      <c r="F21"/>
      <c r="G21" s="8"/>
      <c r="H21" s="8"/>
      <c r="I21" s="8"/>
      <c r="J21" s="8"/>
      <c r="K21" s="8"/>
      <c r="L21" s="8"/>
      <c r="M21" s="8"/>
      <c r="N21" s="7"/>
      <c r="O21" s="8"/>
    </row>
    <row r="22" spans="2:15" ht="15.75">
      <c r="B22" s="2" t="s">
        <v>13</v>
      </c>
      <c r="G22" s="8"/>
      <c r="H22" s="8"/>
      <c r="I22" s="8"/>
      <c r="J22" s="8"/>
      <c r="K22" s="8"/>
      <c r="L22" s="8"/>
      <c r="M22" s="8"/>
      <c r="N22" s="7"/>
      <c r="O22" s="8"/>
    </row>
    <row r="23" spans="7:15" ht="15">
      <c r="G23" s="8"/>
      <c r="H23" s="8"/>
      <c r="I23" s="8"/>
      <c r="J23" s="8"/>
      <c r="K23" s="8"/>
      <c r="L23" s="8"/>
      <c r="M23" s="8"/>
      <c r="N23" s="7"/>
      <c r="O23" s="8"/>
    </row>
    <row r="24" spans="1:15" s="1" customFormat="1" ht="15">
      <c r="A24" s="3">
        <v>1</v>
      </c>
      <c r="B24" s="4" t="s">
        <v>19</v>
      </c>
      <c r="C24" s="4">
        <v>182</v>
      </c>
      <c r="D24" s="4">
        <v>145</v>
      </c>
      <c r="E24" s="4">
        <v>166</v>
      </c>
      <c r="F24" s="4">
        <v>124</v>
      </c>
      <c r="G24" s="4">
        <v>139</v>
      </c>
      <c r="H24" s="4">
        <v>167</v>
      </c>
      <c r="I24" s="4">
        <f>SUM(C24:H24)</f>
        <v>923</v>
      </c>
      <c r="J24" s="4"/>
      <c r="K24" s="4"/>
      <c r="L24" s="4"/>
      <c r="M24" s="4">
        <v>6</v>
      </c>
      <c r="N24" s="4">
        <f>SUM(I24:K24)</f>
        <v>923</v>
      </c>
      <c r="O24" s="4">
        <f>SUM(N24/M24)</f>
        <v>153.83333333333334</v>
      </c>
    </row>
    <row r="25" spans="7:15" ht="15">
      <c r="G25" s="8"/>
      <c r="H25" s="8"/>
      <c r="I25" s="8"/>
      <c r="J25" s="8"/>
      <c r="K25" s="8"/>
      <c r="L25" s="8"/>
      <c r="M25" s="8"/>
      <c r="N25" s="7"/>
      <c r="O25" s="8"/>
    </row>
    <row r="26" spans="2:15" s="1" customFormat="1" ht="15">
      <c r="B26" s="11" t="s">
        <v>23</v>
      </c>
      <c r="G26" s="7"/>
      <c r="H26" s="7"/>
      <c r="I26" s="7"/>
      <c r="J26" s="7"/>
      <c r="K26" s="7"/>
      <c r="L26" s="7"/>
      <c r="M26" s="7"/>
      <c r="N26" s="7"/>
      <c r="O26" s="7"/>
    </row>
    <row r="27" spans="7:15" s="1" customFormat="1" ht="14.25">
      <c r="G27" s="7"/>
      <c r="H27" s="7"/>
      <c r="I27" s="7"/>
      <c r="J27" s="7"/>
      <c r="K27" s="7"/>
      <c r="L27" s="7"/>
      <c r="M27" s="7"/>
      <c r="N27" s="7"/>
      <c r="O27" s="7"/>
    </row>
    <row r="28" spans="1:15" s="1" customFormat="1" ht="15">
      <c r="A28" s="3"/>
      <c r="B28" s="4" t="s">
        <v>24</v>
      </c>
      <c r="C28" s="4">
        <v>81</v>
      </c>
      <c r="D28" s="4">
        <v>76</v>
      </c>
      <c r="E28" s="4">
        <v>86</v>
      </c>
      <c r="F28" s="4">
        <v>78</v>
      </c>
      <c r="G28" s="4">
        <v>84</v>
      </c>
      <c r="H28" s="4">
        <v>81</v>
      </c>
      <c r="I28" s="4">
        <f>SUM(C28:H28)</f>
        <v>486</v>
      </c>
      <c r="J28" s="4"/>
      <c r="K28" s="4"/>
      <c r="L28" s="4"/>
      <c r="M28" s="4">
        <v>6</v>
      </c>
      <c r="N28" s="4">
        <f>SUM(I28:K28)</f>
        <v>486</v>
      </c>
      <c r="O28" s="4">
        <f>SUM(N28/M28)</f>
        <v>81</v>
      </c>
    </row>
  </sheetData>
  <printOptions/>
  <pageMargins left="0.15748031496062992" right="0.1968503937007874" top="0.5905511811023623" bottom="0.984251968503937" header="0.5118110236220472" footer="0.5118110236220472"/>
  <pageSetup fitToWidth="2" fitToHeight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Klausen</dc:creator>
  <cp:keywords/>
  <dc:description/>
  <cp:lastModifiedBy>Arnt</cp:lastModifiedBy>
  <cp:lastPrinted>2013-04-27T18:57:05Z</cp:lastPrinted>
  <dcterms:created xsi:type="dcterms:W3CDTF">2002-07-29T11:18:36Z</dcterms:created>
  <dcterms:modified xsi:type="dcterms:W3CDTF">2013-04-28T19:56:50Z</dcterms:modified>
  <cp:category/>
  <cp:version/>
  <cp:contentType/>
  <cp:contentStatus/>
</cp:coreProperties>
</file>